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<sst xmlns="http://schemas.openxmlformats.org/spreadsheetml/2006/main" count="192" uniqueCount="69">
  <si>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</si>
  <si>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80ª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</si>
  <si>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</si>
  <si>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</si>
  <si>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</si>
  <si>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</si>
  <si>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</si>
  <si>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</si>
  <si>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</si>
  <si>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</si>
  <si>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70/17</t>
  </si>
  <si>
    <t xml:space="preserve">70/17- ART. 3º E 7º</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</si>
  <si>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</si>
  <si>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</si>
  <si>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</si>
  <si>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</si>
  <si>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</si>
  <si>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</si>
  <si>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</si>
  <si>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</si>
  <si>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</si>
  <si>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</si>
  <si>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</si>
  <si>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</si>
  <si>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</si>
  <si>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</si>
  <si>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F</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</si>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</sst>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44" activeCellId="0" sqref="D44"/>
    </sheetView>
  </sheetViews>
  <sheetFormatPr defaultColWidth="10.148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44819</v>
      </c>
      <c r="G1" s="6" t="s">
        <v>3</v>
      </c>
    </row>
    <row r="2" customFormat="false" ht="13.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3"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row>
    <row r="5" s="12" customFormat="true" ht="13.3"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3"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3"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3"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3"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3"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3"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3"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3"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3"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24</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2</v>
      </c>
      <c r="B16" s="8" t="n">
        <f aca="false">D$2</f>
        <v>3</v>
      </c>
      <c r="C16" s="9" t="n">
        <f aca="true">(COUNTIF(G16:OFFSET(G16,0,$D$2-1),"P")/$D$2)+(COUNTIF(G16:OFFSET(G16,0,$D$2-1),"X")/$D$2)</f>
        <v>0.666666666666667</v>
      </c>
      <c r="D16" s="10" t="str">
        <f aca="false">IF(C16&gt;=0.5,"PRESENTE","AUSENTE")</f>
        <v>PRESENTE</v>
      </c>
      <c r="E16" s="10" t="str">
        <f aca="false">IF($C16&gt;=0.5,"P","F")</f>
        <v>P</v>
      </c>
      <c r="F16" s="11" t="s">
        <v>25</v>
      </c>
      <c r="G16" s="12" t="s">
        <v>13</v>
      </c>
      <c r="H16" s="12" t="s">
        <v>13</v>
      </c>
      <c r="I16" s="12" t="s">
        <v>26</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3"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3"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4"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3"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3"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3"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2</v>
      </c>
      <c r="B22" s="8" t="n">
        <f aca="false">D$2</f>
        <v>3</v>
      </c>
      <c r="C22" s="9" t="n">
        <f aca="true">(COUNTIF(G22:OFFSET(G22,0,$D$2-1),"P")/$D$2)+(COUNTIF(G22:OFFSET(G22,0,$D$2-1),"X")/$D$2)</f>
        <v>0.666666666666667</v>
      </c>
      <c r="D22" s="10" t="str">
        <f aca="false">IF(C22&gt;=0.5,"PRESENTE","AUSENTE")</f>
        <v>PRESENTE</v>
      </c>
      <c r="E22" s="10" t="str">
        <f aca="false">IF($C22&gt;=0.5,"P","F")</f>
        <v>P</v>
      </c>
      <c r="F22" s="14" t="s">
        <v>32</v>
      </c>
      <c r="G22" s="12" t="s">
        <v>13</v>
      </c>
      <c r="H22" s="12" t="s">
        <v>26</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3"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3"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3"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3"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2</v>
      </c>
      <c r="B27" s="8" t="n">
        <f aca="false">D$2</f>
        <v>3</v>
      </c>
      <c r="C27" s="9" t="n">
        <f aca="true">(COUNTIF(G27:OFFSET(G27,0,$D$2-1),"P")/$D$2)+(COUNTIF(G27:OFFSET(G27,0,$D$2-1),"X")/$D$2)</f>
        <v>0.666666666666667</v>
      </c>
      <c r="D27" s="10" t="str">
        <f aca="false">IF(C27&gt;=0.5,"PRESENTE","AUSENTE")</f>
        <v>PRESENTE</v>
      </c>
      <c r="E27" s="10" t="str">
        <f aca="false">IF($C27&gt;=0.5,"P","F")</f>
        <v>P</v>
      </c>
      <c r="F27" s="14" t="s">
        <v>37</v>
      </c>
      <c r="G27" s="12" t="s">
        <v>13</v>
      </c>
      <c r="H27" s="12" t="s">
        <v>13</v>
      </c>
      <c r="I27" s="12" t="s">
        <v>26</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3"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3"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3"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3"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13</v>
      </c>
      <c r="I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42</v>
      </c>
      <c r="G32" s="12" t="s">
        <v>13</v>
      </c>
      <c r="H32" s="12" t="s">
        <v>43</v>
      </c>
      <c r="I32" s="12" t="s">
        <v>43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39</v>
      </c>
      <c r="J45" s="20"/>
      <c r="K45" s="20"/>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26</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43</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2022-09-20T09:50:33Z</dcterms:modified>
  <cp:revision>16</cp:revision>
  <dc:subject/>
  <dc:title/>
</cp:coreProperties>
</file>